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1055" activeTab="0"/>
  </bookViews>
  <sheets>
    <sheet name="申込書 (男子)" sheetId="1" r:id="rId1"/>
    <sheet name="申込書 (女子)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<sst xmlns="http://schemas.openxmlformats.org/spreadsheetml/2006/main" count="67" uniqueCount="29">
  <si>
    <t>男子単の部</t>
  </si>
  <si>
    <t>男子複の部</t>
  </si>
  <si>
    <t>氏名</t>
  </si>
  <si>
    <t>所属</t>
  </si>
  <si>
    <t>登録番号</t>
  </si>
  <si>
    <t>女子単の部</t>
  </si>
  <si>
    <t>女子複の部</t>
  </si>
  <si>
    <t>上記の通り申込みます。</t>
  </si>
  <si>
    <t>円</t>
  </si>
  <si>
    <t>必ず支払いします。</t>
  </si>
  <si>
    <t>責任者</t>
  </si>
  <si>
    <t>所属名</t>
  </si>
  <si>
    <t>平成　　　年　　　月　　　日</t>
  </si>
  <si>
    <t>岡山県バドミントン協会　殿</t>
  </si>
  <si>
    <t>印</t>
  </si>
  <si>
    <t>人＝</t>
  </si>
  <si>
    <t>組＝</t>
  </si>
  <si>
    <t>住　 所</t>
  </si>
  <si>
    <t>電　 話</t>
  </si>
  <si>
    <t xml:space="preserve"> 　尚、参加料</t>
  </si>
  <si>
    <t>種別</t>
  </si>
  <si>
    <t>登録番号は必ずご記入ください</t>
  </si>
  <si>
    <t>平成　  　年　 　月　  　日</t>
  </si>
  <si>
    <t>年齢</t>
  </si>
  <si>
    <t>生年月日
例)2000/12/24</t>
  </si>
  <si>
    <t>単　　     円 ×</t>
  </si>
  <si>
    <t>複　       円 ×</t>
  </si>
  <si>
    <t>春季大会　兼　中国地区シニア県予選会　申込書</t>
  </si>
  <si>
    <t>（種別 ： 一般 , 30 , 40 , 50 , 60 , 65）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</si>
</sst>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dashed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8" fontId="2" fillId="0" borderId="0" xfId="49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38" fontId="2" fillId="0" borderId="0" xfId="49" applyNumberFormat="1" applyFont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14" fontId="2" fillId="0" borderId="13" xfId="0" applyNumberFormat="1" applyFont="1" applyBorder="1" applyAlignment="1">
      <alignment horizontal="center" vertical="center"/>
    </xf>
    <xf numFmtId="14" fontId="2" fillId="0" borderId="14" xfId="0" applyNumberFormat="1" applyFon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M1"/>
    </sheetView>
  </sheetViews>
  <sheetFormatPr defaultColWidth="9.00390625" defaultRowHeight="13.5"/>
  <cols>
    <col min="1" max="2" width="16.625" style="1" customWidth="1"/>
    <col min="3" max="3" width="6.625" style="1" customWidth="1"/>
    <col min="4" max="4" width="14.625" style="1" customWidth="1"/>
    <col min="5" max="5" width="5.75390625" style="1" customWidth="1"/>
    <col min="6" max="6" width="6.625" style="1" customWidth="1"/>
    <col min="7" max="7" width="8.625" style="1" customWidth="1"/>
    <col min="8" max="9" width="16.625" style="1" customWidth="1"/>
    <col min="10" max="10" width="6.625" style="1" customWidth="1"/>
    <col min="11" max="11" width="14.625" style="1" customWidth="1"/>
    <col min="12" max="12" width="6.625" style="1" customWidth="1"/>
    <col min="13" max="13" width="12.625" style="1" customWidth="1"/>
  </cols>
  <sheetData>
    <row r="1" spans="1:13" s="3" customFormat="1" ht="24" customHeight="1">
      <c r="A1" s="30" t="s">
        <v>27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s="3" customFormat="1" ht="13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s="3" customFormat="1" ht="21.75" customHeight="1">
      <c r="A3" s="19" t="s">
        <v>0</v>
      </c>
      <c r="B3" s="2" t="s">
        <v>28</v>
      </c>
      <c r="C3" s="2"/>
      <c r="D3" s="2"/>
      <c r="E3" s="2"/>
      <c r="F3" s="2"/>
      <c r="G3" s="2"/>
      <c r="H3" s="19" t="s">
        <v>1</v>
      </c>
      <c r="I3" s="2" t="s">
        <v>28</v>
      </c>
      <c r="J3" s="2"/>
      <c r="K3" s="2"/>
      <c r="L3" s="2"/>
      <c r="M3" s="2"/>
    </row>
    <row r="4" spans="1:13" s="7" customFormat="1" ht="34.5" customHeight="1">
      <c r="A4" s="4" t="s">
        <v>2</v>
      </c>
      <c r="B4" s="4" t="s">
        <v>3</v>
      </c>
      <c r="C4" s="5" t="s">
        <v>20</v>
      </c>
      <c r="D4" s="21" t="s">
        <v>24</v>
      </c>
      <c r="E4" s="5" t="s">
        <v>23</v>
      </c>
      <c r="F4" s="31" t="s">
        <v>4</v>
      </c>
      <c r="G4" s="32"/>
      <c r="H4" s="6" t="s">
        <v>2</v>
      </c>
      <c r="I4" s="4" t="s">
        <v>3</v>
      </c>
      <c r="J4" s="5" t="s">
        <v>20</v>
      </c>
      <c r="K4" s="21" t="s">
        <v>24</v>
      </c>
      <c r="L4" s="5" t="s">
        <v>23</v>
      </c>
      <c r="M4" s="4" t="s">
        <v>4</v>
      </c>
    </row>
    <row r="5" spans="1:13" s="3" customFormat="1" ht="21.75" customHeight="1">
      <c r="A5" s="4"/>
      <c r="B5" s="22"/>
      <c r="C5" s="9"/>
      <c r="D5" s="22"/>
      <c r="E5" s="4">
        <f>IF(D5&lt;&gt;"",DATEDIF(D5,DATEVALUE("2018/4/1"),"Y"),"")</f>
      </c>
      <c r="F5" s="33"/>
      <c r="G5" s="31"/>
      <c r="H5" s="14"/>
      <c r="I5" s="9"/>
      <c r="J5" s="34"/>
      <c r="K5" s="23"/>
      <c r="L5" s="27">
        <f aca="true" t="shared" si="0" ref="L5:L22">IF(K5&lt;&gt;"",DATEDIF(K5,DATEVALUE("2018/4/1"),"Y"),"")</f>
      </c>
      <c r="M5" s="9"/>
    </row>
    <row r="6" spans="1:13" s="3" customFormat="1" ht="21.75" customHeight="1">
      <c r="A6" s="4"/>
      <c r="B6" s="22"/>
      <c r="C6" s="9"/>
      <c r="D6" s="25"/>
      <c r="E6" s="4">
        <f aca="true" t="shared" si="1" ref="E6:E22">IF(D6&lt;&gt;"",DATEDIF(D6,DATEVALUE("2018/4/1"),"Y"),"")</f>
      </c>
      <c r="F6" s="28"/>
      <c r="G6" s="29"/>
      <c r="H6" s="15"/>
      <c r="I6" s="12"/>
      <c r="J6" s="35"/>
      <c r="K6" s="12"/>
      <c r="L6" s="26">
        <f t="shared" si="0"/>
      </c>
      <c r="M6" s="12"/>
    </row>
    <row r="7" spans="1:13" s="3" customFormat="1" ht="21.75" customHeight="1">
      <c r="A7" s="9"/>
      <c r="B7" s="22"/>
      <c r="C7" s="9"/>
      <c r="D7" s="22"/>
      <c r="E7" s="4">
        <f t="shared" si="1"/>
      </c>
      <c r="F7" s="33"/>
      <c r="G7" s="31"/>
      <c r="H7" s="14"/>
      <c r="I7" s="9"/>
      <c r="J7" s="34"/>
      <c r="K7" s="23"/>
      <c r="L7" s="27">
        <f t="shared" si="0"/>
      </c>
      <c r="M7" s="9"/>
    </row>
    <row r="8" spans="1:13" s="3" customFormat="1" ht="21.75" customHeight="1">
      <c r="A8" s="4"/>
      <c r="B8" s="4"/>
      <c r="C8" s="9"/>
      <c r="D8" s="25"/>
      <c r="E8" s="4">
        <f t="shared" si="1"/>
      </c>
      <c r="F8" s="28"/>
      <c r="G8" s="29"/>
      <c r="H8" s="15"/>
      <c r="I8" s="12"/>
      <c r="J8" s="35"/>
      <c r="K8" s="12"/>
      <c r="L8" s="26">
        <f t="shared" si="0"/>
      </c>
      <c r="M8" s="12"/>
    </row>
    <row r="9" spans="1:13" s="3" customFormat="1" ht="21.75" customHeight="1">
      <c r="A9" s="4"/>
      <c r="B9" s="4"/>
      <c r="C9" s="9"/>
      <c r="D9" s="17"/>
      <c r="E9" s="4">
        <f t="shared" si="1"/>
      </c>
      <c r="F9" s="28"/>
      <c r="G9" s="29"/>
      <c r="H9" s="14"/>
      <c r="I9" s="9"/>
      <c r="J9" s="34"/>
      <c r="K9" s="9"/>
      <c r="L9" s="27">
        <f t="shared" si="0"/>
      </c>
      <c r="M9" s="9"/>
    </row>
    <row r="10" spans="1:13" s="3" customFormat="1" ht="21.75" customHeight="1">
      <c r="A10" s="4"/>
      <c r="B10" s="4"/>
      <c r="C10" s="9"/>
      <c r="D10" s="17"/>
      <c r="E10" s="4">
        <f t="shared" si="1"/>
      </c>
      <c r="F10" s="28"/>
      <c r="G10" s="29"/>
      <c r="H10" s="15"/>
      <c r="I10" s="12"/>
      <c r="J10" s="35"/>
      <c r="K10" s="24"/>
      <c r="L10" s="26">
        <f t="shared" si="0"/>
      </c>
      <c r="M10" s="12"/>
    </row>
    <row r="11" spans="1:13" s="3" customFormat="1" ht="21.75" customHeight="1">
      <c r="A11" s="4"/>
      <c r="B11" s="4"/>
      <c r="C11" s="9"/>
      <c r="D11" s="17"/>
      <c r="E11" s="4">
        <f t="shared" si="1"/>
      </c>
      <c r="F11" s="28"/>
      <c r="G11" s="29"/>
      <c r="H11" s="14"/>
      <c r="I11" s="9"/>
      <c r="J11" s="34"/>
      <c r="K11" s="9"/>
      <c r="L11" s="27">
        <f t="shared" si="0"/>
      </c>
      <c r="M11" s="9"/>
    </row>
    <row r="12" spans="1:13" s="3" customFormat="1" ht="21.75" customHeight="1">
      <c r="A12" s="4"/>
      <c r="B12" s="4"/>
      <c r="C12" s="9"/>
      <c r="D12" s="17"/>
      <c r="E12" s="4">
        <f t="shared" si="1"/>
      </c>
      <c r="F12" s="28"/>
      <c r="G12" s="29"/>
      <c r="H12" s="15"/>
      <c r="I12" s="12"/>
      <c r="J12" s="35"/>
      <c r="K12" s="12"/>
      <c r="L12" s="26">
        <f t="shared" si="0"/>
      </c>
      <c r="M12" s="12"/>
    </row>
    <row r="13" spans="1:13" s="3" customFormat="1" ht="21.75" customHeight="1">
      <c r="A13" s="4"/>
      <c r="B13" s="22"/>
      <c r="C13" s="9"/>
      <c r="D13" s="17"/>
      <c r="E13" s="4">
        <f t="shared" si="1"/>
      </c>
      <c r="F13" s="28"/>
      <c r="G13" s="29"/>
      <c r="H13" s="14"/>
      <c r="I13" s="9"/>
      <c r="J13" s="34"/>
      <c r="K13" s="9"/>
      <c r="L13" s="27">
        <f t="shared" si="0"/>
      </c>
      <c r="M13" s="9"/>
    </row>
    <row r="14" spans="1:13" s="3" customFormat="1" ht="21.75" customHeight="1">
      <c r="A14" s="4"/>
      <c r="B14" s="4"/>
      <c r="C14" s="9">
        <f aca="true" t="shared" si="2" ref="C14:C22">IF(B14&lt;&gt;"",DATEDIF(B14,DATEVALUE("2011/4/1"),"Y"),"")</f>
      </c>
      <c r="D14" s="17"/>
      <c r="E14" s="4">
        <f t="shared" si="1"/>
      </c>
      <c r="F14" s="28"/>
      <c r="G14" s="29"/>
      <c r="H14" s="15"/>
      <c r="I14" s="12"/>
      <c r="J14" s="35"/>
      <c r="K14" s="12"/>
      <c r="L14" s="26">
        <f t="shared" si="0"/>
      </c>
      <c r="M14" s="12"/>
    </row>
    <row r="15" spans="1:13" s="3" customFormat="1" ht="21.75" customHeight="1">
      <c r="A15" s="4"/>
      <c r="B15" s="4"/>
      <c r="C15" s="9">
        <f t="shared" si="2"/>
      </c>
      <c r="D15" s="17"/>
      <c r="E15" s="4">
        <f t="shared" si="1"/>
      </c>
      <c r="F15" s="28"/>
      <c r="G15" s="29"/>
      <c r="H15" s="14"/>
      <c r="I15" s="9"/>
      <c r="J15" s="34"/>
      <c r="K15" s="9"/>
      <c r="L15" s="27">
        <f t="shared" si="0"/>
      </c>
      <c r="M15" s="9"/>
    </row>
    <row r="16" spans="1:13" s="3" customFormat="1" ht="21.75" customHeight="1">
      <c r="A16" s="4"/>
      <c r="B16" s="4"/>
      <c r="C16" s="9">
        <f t="shared" si="2"/>
      </c>
      <c r="D16" s="17"/>
      <c r="E16" s="4">
        <f t="shared" si="1"/>
      </c>
      <c r="F16" s="28"/>
      <c r="G16" s="29"/>
      <c r="H16" s="15"/>
      <c r="I16" s="12"/>
      <c r="J16" s="35"/>
      <c r="K16" s="12"/>
      <c r="L16" s="26">
        <f t="shared" si="0"/>
      </c>
      <c r="M16" s="12"/>
    </row>
    <row r="17" spans="1:13" s="3" customFormat="1" ht="21.75" customHeight="1">
      <c r="A17" s="4"/>
      <c r="B17" s="4"/>
      <c r="C17" s="9">
        <f t="shared" si="2"/>
      </c>
      <c r="D17" s="4"/>
      <c r="E17" s="4">
        <f t="shared" si="1"/>
      </c>
      <c r="F17" s="33"/>
      <c r="G17" s="31"/>
      <c r="H17" s="14"/>
      <c r="I17" s="9"/>
      <c r="J17" s="34"/>
      <c r="K17" s="9"/>
      <c r="L17" s="27">
        <f t="shared" si="0"/>
      </c>
      <c r="M17" s="9"/>
    </row>
    <row r="18" spans="1:13" s="3" customFormat="1" ht="21.75" customHeight="1">
      <c r="A18" s="4"/>
      <c r="B18" s="4"/>
      <c r="C18" s="9">
        <f t="shared" si="2"/>
      </c>
      <c r="D18" s="17"/>
      <c r="E18" s="4">
        <f t="shared" si="1"/>
      </c>
      <c r="F18" s="28"/>
      <c r="G18" s="29"/>
      <c r="H18" s="15"/>
      <c r="I18" s="12"/>
      <c r="J18" s="35"/>
      <c r="K18" s="12"/>
      <c r="L18" s="26">
        <f t="shared" si="0"/>
      </c>
      <c r="M18" s="12"/>
    </row>
    <row r="19" spans="1:13" s="3" customFormat="1" ht="21.75" customHeight="1">
      <c r="A19" s="4"/>
      <c r="B19" s="4"/>
      <c r="C19" s="9">
        <f t="shared" si="2"/>
      </c>
      <c r="D19" s="17"/>
      <c r="E19" s="4">
        <f t="shared" si="1"/>
      </c>
      <c r="F19" s="28"/>
      <c r="G19" s="29"/>
      <c r="H19" s="14"/>
      <c r="I19" s="9"/>
      <c r="J19" s="34"/>
      <c r="K19" s="9"/>
      <c r="L19" s="27">
        <f t="shared" si="0"/>
      </c>
      <c r="M19" s="9"/>
    </row>
    <row r="20" spans="1:13" s="3" customFormat="1" ht="21.75" customHeight="1">
      <c r="A20" s="4"/>
      <c r="B20" s="4"/>
      <c r="C20" s="9">
        <f t="shared" si="2"/>
      </c>
      <c r="D20" s="17"/>
      <c r="E20" s="4">
        <f t="shared" si="1"/>
      </c>
      <c r="F20" s="28"/>
      <c r="G20" s="29"/>
      <c r="H20" s="15"/>
      <c r="I20" s="12"/>
      <c r="J20" s="35"/>
      <c r="K20" s="12"/>
      <c r="L20" s="26">
        <f t="shared" si="0"/>
      </c>
      <c r="M20" s="12"/>
    </row>
    <row r="21" spans="1:13" s="3" customFormat="1" ht="21.75" customHeight="1">
      <c r="A21" s="4"/>
      <c r="B21" s="4"/>
      <c r="C21" s="4">
        <f t="shared" si="2"/>
      </c>
      <c r="D21" s="17"/>
      <c r="E21" s="4">
        <f t="shared" si="1"/>
      </c>
      <c r="F21" s="28"/>
      <c r="G21" s="29"/>
      <c r="H21" s="14"/>
      <c r="I21" s="9"/>
      <c r="J21" s="34"/>
      <c r="K21" s="9"/>
      <c r="L21" s="27">
        <f t="shared" si="0"/>
      </c>
      <c r="M21" s="9"/>
    </row>
    <row r="22" spans="1:13" s="3" customFormat="1" ht="21.75" customHeight="1">
      <c r="A22" s="4"/>
      <c r="B22" s="4"/>
      <c r="C22" s="4">
        <f t="shared" si="2"/>
      </c>
      <c r="D22" s="25"/>
      <c r="E22" s="4">
        <f t="shared" si="1"/>
      </c>
      <c r="F22" s="28"/>
      <c r="G22" s="29"/>
      <c r="H22" s="15"/>
      <c r="I22" s="12"/>
      <c r="J22" s="35"/>
      <c r="K22" s="12"/>
      <c r="L22" s="26">
        <f t="shared" si="0"/>
      </c>
      <c r="M22" s="12"/>
    </row>
    <row r="23" spans="1:13" s="3" customFormat="1" ht="15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s="3" customFormat="1" ht="15.75" customHeight="1">
      <c r="A24" s="2" t="s">
        <v>7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16" t="s">
        <v>21</v>
      </c>
    </row>
    <row r="25" spans="1:13" s="3" customFormat="1" ht="15.75" customHeight="1">
      <c r="A25" s="2" t="s">
        <v>19</v>
      </c>
      <c r="B25" s="2" t="s">
        <v>25</v>
      </c>
      <c r="C25" s="8">
        <f>IF(COUNTA(A5:A16,A17:A22)=0,"",COUNTA(A5:A16,A17:A22))</f>
      </c>
      <c r="D25" s="2" t="s">
        <v>15</v>
      </c>
      <c r="E25" s="2"/>
      <c r="F25" s="13">
        <f>IF(C25="","",800*C25)</f>
      </c>
      <c r="G25" s="11" t="s">
        <v>8</v>
      </c>
      <c r="I25" s="2"/>
      <c r="J25" s="2"/>
      <c r="K25" s="2"/>
      <c r="L25" s="2"/>
      <c r="M25" s="2"/>
    </row>
    <row r="26" spans="1:13" s="3" customFormat="1" ht="15.75" customHeight="1">
      <c r="A26" s="2"/>
      <c r="B26" s="2" t="s">
        <v>26</v>
      </c>
      <c r="C26" s="8">
        <f>IF(COUNTA(H5:H16,H17:H22)/2=0,"",COUNTA(H5:H16,H17:H22)/2)</f>
      </c>
      <c r="D26" s="2" t="s">
        <v>16</v>
      </c>
      <c r="E26" s="2"/>
      <c r="F26" s="10">
        <f>IF(C26="","",1600*C26)</f>
      </c>
      <c r="G26" s="11" t="s">
        <v>8</v>
      </c>
      <c r="H26" s="2" t="s">
        <v>9</v>
      </c>
      <c r="J26" s="2"/>
      <c r="K26" s="2"/>
      <c r="L26" s="2"/>
      <c r="M26" s="2"/>
    </row>
    <row r="27" spans="1:13" s="3" customFormat="1" ht="15.75" customHeight="1">
      <c r="A27" s="2"/>
      <c r="B27" s="2"/>
      <c r="C27" s="2"/>
      <c r="D27" s="2"/>
      <c r="E27" s="2"/>
      <c r="F27" s="2"/>
      <c r="H27" s="2"/>
      <c r="I27" s="2"/>
      <c r="J27" s="2"/>
      <c r="K27" s="2"/>
      <c r="L27" s="2"/>
      <c r="M27" s="2"/>
    </row>
    <row r="28" spans="1:13" s="3" customFormat="1" ht="15.75" customHeight="1">
      <c r="A28" s="2" t="s">
        <v>22</v>
      </c>
      <c r="B28" s="2"/>
      <c r="C28" s="2"/>
      <c r="D28" s="2"/>
      <c r="E28" s="2"/>
      <c r="G28" s="2"/>
      <c r="H28" s="8" t="s">
        <v>11</v>
      </c>
      <c r="I28" s="20"/>
      <c r="J28" s="2"/>
      <c r="K28" s="2"/>
      <c r="L28" s="2"/>
      <c r="M28" s="2"/>
    </row>
    <row r="29" spans="1:13" s="3" customFormat="1" ht="15.75" customHeight="1">
      <c r="A29" s="2" t="s">
        <v>13</v>
      </c>
      <c r="B29" s="2"/>
      <c r="C29" s="2"/>
      <c r="D29" s="2"/>
      <c r="E29" s="2"/>
      <c r="G29" s="2"/>
      <c r="H29" s="8" t="s">
        <v>10</v>
      </c>
      <c r="I29" s="20"/>
      <c r="J29" s="2"/>
      <c r="K29" s="2"/>
      <c r="L29" s="2"/>
      <c r="M29" s="2"/>
    </row>
    <row r="30" spans="1:13" s="3" customFormat="1" ht="15.75" customHeight="1">
      <c r="A30" s="2"/>
      <c r="B30" s="2"/>
      <c r="C30" s="2"/>
      <c r="D30" s="2"/>
      <c r="E30" s="2"/>
      <c r="F30" s="2"/>
      <c r="G30" s="2"/>
      <c r="H30" s="8" t="s">
        <v>17</v>
      </c>
      <c r="I30" s="20"/>
      <c r="J30" s="2"/>
      <c r="K30" s="2"/>
      <c r="L30" s="2"/>
      <c r="M30" s="16"/>
    </row>
    <row r="31" spans="1:13" s="3" customFormat="1" ht="15.75" customHeight="1">
      <c r="A31" s="2"/>
      <c r="B31" s="2"/>
      <c r="C31" s="2"/>
      <c r="D31" s="2"/>
      <c r="E31" s="2"/>
      <c r="F31" s="2"/>
      <c r="G31" s="2"/>
      <c r="H31" s="8" t="s">
        <v>18</v>
      </c>
      <c r="I31" s="20"/>
      <c r="J31" s="2"/>
      <c r="K31" s="2"/>
      <c r="L31" s="2"/>
      <c r="M31" s="2"/>
    </row>
    <row r="32" spans="1:13" s="3" customFormat="1" ht="15.75" customHeight="1">
      <c r="A32" s="2"/>
      <c r="B32" s="2"/>
      <c r="C32" s="2"/>
      <c r="D32" s="2"/>
      <c r="E32" s="2"/>
      <c r="F32" s="2"/>
      <c r="G32" s="2"/>
      <c r="I32" s="2"/>
      <c r="J32" s="2"/>
      <c r="K32" s="2"/>
      <c r="L32" s="2"/>
      <c r="M32" s="2"/>
    </row>
    <row r="33" spans="1:13" s="3" customFormat="1" ht="19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s="3" customFormat="1" ht="19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s="3" customFormat="1" ht="19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s="3" customFormat="1" ht="14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s="3" customFormat="1" ht="14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s="3" customFormat="1" ht="14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s="3" customFormat="1" ht="14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s="3" customFormat="1" ht="14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s="3" customFormat="1" ht="14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s="3" customFormat="1" ht="14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s="3" customFormat="1" ht="14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s="3" customFormat="1" ht="14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s="3" customFormat="1" ht="14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s="3" customFormat="1" ht="14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s="3" customFormat="1" ht="14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s="3" customFormat="1" ht="14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s="3" customFormat="1" ht="14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s="3" customFormat="1" ht="14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s="3" customFormat="1" ht="14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s="3" customFormat="1" ht="14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s="3" customFormat="1" ht="14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s="3" customFormat="1" ht="14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s="3" customFormat="1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s="3" customFormat="1" ht="14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s="3" customFormat="1" ht="14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s="3" customFormat="1" ht="14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s="3" customFormat="1" ht="14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s="3" customFormat="1" ht="14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s="3" customFormat="1" ht="14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s="3" customFormat="1" ht="14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s="3" customFormat="1" ht="14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s="3" customFormat="1" ht="14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s="3" customFormat="1" ht="14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s="3" customFormat="1" ht="14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s="3" customFormat="1" ht="14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s="3" customFormat="1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s="3" customFormat="1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s="3" customFormat="1" ht="14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s="3" customFormat="1" ht="14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s="3" customFormat="1" ht="14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s="3" customFormat="1" ht="14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s="3" customFormat="1" ht="14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s="3" customFormat="1" ht="14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s="3" customFormat="1" ht="14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s="3" customFormat="1" ht="14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s="3" customFormat="1" ht="14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</sheetData>
  <sheetProtection/>
  <mergeCells count="29">
    <mergeCell ref="F22:G22"/>
    <mergeCell ref="J15:J16"/>
    <mergeCell ref="J17:J18"/>
    <mergeCell ref="J19:J20"/>
    <mergeCell ref="J21:J22"/>
    <mergeCell ref="F18:G18"/>
    <mergeCell ref="F19:G19"/>
    <mergeCell ref="F21:G21"/>
    <mergeCell ref="F16:G16"/>
    <mergeCell ref="F17:G17"/>
    <mergeCell ref="J5:J6"/>
    <mergeCell ref="J9:J10"/>
    <mergeCell ref="J11:J12"/>
    <mergeCell ref="J13:J14"/>
    <mergeCell ref="F7:G7"/>
    <mergeCell ref="J7:J8"/>
    <mergeCell ref="F8:G8"/>
    <mergeCell ref="F11:G11"/>
    <mergeCell ref="F12:G12"/>
    <mergeCell ref="F15:G15"/>
    <mergeCell ref="F13:G13"/>
    <mergeCell ref="F14:G14"/>
    <mergeCell ref="F20:G20"/>
    <mergeCell ref="A1:M1"/>
    <mergeCell ref="F9:G9"/>
    <mergeCell ref="F10:G10"/>
    <mergeCell ref="F4:G4"/>
    <mergeCell ref="F5:G5"/>
    <mergeCell ref="F6:G6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8"/>
  <sheetViews>
    <sheetView zoomScalePageLayoutView="0" workbookViewId="0" topLeftCell="A1">
      <pane ySplit="4" topLeftCell="A5" activePane="bottomLeft" state="frozen"/>
      <selection pane="topLeft" activeCell="C1" sqref="C1"/>
      <selection pane="bottomLeft" activeCell="A1" sqref="A1:M1"/>
    </sheetView>
  </sheetViews>
  <sheetFormatPr defaultColWidth="9.00390625" defaultRowHeight="13.5"/>
  <cols>
    <col min="1" max="2" width="14.625" style="1" customWidth="1"/>
    <col min="3" max="3" width="6.625" style="1" customWidth="1"/>
    <col min="4" max="4" width="14.625" style="1" customWidth="1"/>
    <col min="5" max="5" width="5.75390625" style="1" customWidth="1"/>
    <col min="6" max="6" width="6.625" style="1" customWidth="1"/>
    <col min="7" max="7" width="8.625" style="1" customWidth="1"/>
    <col min="8" max="9" width="14.625" style="1" customWidth="1"/>
    <col min="10" max="10" width="6.625" style="1" customWidth="1"/>
    <col min="11" max="11" width="14.625" style="1" customWidth="1"/>
    <col min="12" max="12" width="5.75390625" style="1" customWidth="1"/>
    <col min="13" max="13" width="12.625" style="1" customWidth="1"/>
  </cols>
  <sheetData>
    <row r="1" spans="1:13" s="3" customFormat="1" ht="24" customHeight="1">
      <c r="A1" s="30" t="s">
        <v>27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s="3" customFormat="1" ht="13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s="3" customFormat="1" ht="21.75" customHeight="1">
      <c r="A3" s="19" t="s">
        <v>5</v>
      </c>
      <c r="B3" s="2" t="s">
        <v>28</v>
      </c>
      <c r="C3" s="2"/>
      <c r="D3" s="2"/>
      <c r="E3" s="2"/>
      <c r="F3" s="2"/>
      <c r="G3" s="2"/>
      <c r="H3" s="19" t="s">
        <v>6</v>
      </c>
      <c r="I3" s="2" t="s">
        <v>28</v>
      </c>
      <c r="J3" s="2"/>
      <c r="K3" s="2"/>
      <c r="L3" s="2"/>
      <c r="M3" s="2"/>
    </row>
    <row r="4" spans="1:13" s="7" customFormat="1" ht="34.5" customHeight="1">
      <c r="A4" s="4" t="s">
        <v>2</v>
      </c>
      <c r="B4" s="4" t="s">
        <v>3</v>
      </c>
      <c r="C4" s="5" t="s">
        <v>20</v>
      </c>
      <c r="D4" s="21" t="s">
        <v>24</v>
      </c>
      <c r="E4" s="21" t="s">
        <v>23</v>
      </c>
      <c r="F4" s="31" t="s">
        <v>4</v>
      </c>
      <c r="G4" s="32"/>
      <c r="H4" s="6" t="s">
        <v>2</v>
      </c>
      <c r="I4" s="4" t="s">
        <v>3</v>
      </c>
      <c r="J4" s="5" t="s">
        <v>20</v>
      </c>
      <c r="K4" s="21" t="s">
        <v>24</v>
      </c>
      <c r="L4" s="21" t="s">
        <v>23</v>
      </c>
      <c r="M4" s="4" t="s">
        <v>4</v>
      </c>
    </row>
    <row r="5" spans="1:13" s="3" customFormat="1" ht="21.75" customHeight="1">
      <c r="A5" s="4"/>
      <c r="B5" s="22"/>
      <c r="C5" s="9"/>
      <c r="D5" s="22"/>
      <c r="E5" s="4">
        <f>IF(D5&lt;&gt;"",DATEDIF(D5,DATEVALUE("2018/4/1"),"Y"),"")</f>
      </c>
      <c r="F5" s="33"/>
      <c r="G5" s="31"/>
      <c r="H5" s="14"/>
      <c r="I5" s="9"/>
      <c r="J5" s="34"/>
      <c r="K5" s="23"/>
      <c r="L5" s="27">
        <f aca="true" t="shared" si="0" ref="L5:L22">IF(K5&lt;&gt;"",DATEDIF(K5,DATEVALUE("2018/4/1"),"Y"),"")</f>
      </c>
      <c r="M5" s="9"/>
    </row>
    <row r="6" spans="1:13" s="3" customFormat="1" ht="21.75" customHeight="1">
      <c r="A6" s="4"/>
      <c r="B6" s="22"/>
      <c r="C6" s="9"/>
      <c r="D6" s="25"/>
      <c r="E6" s="4">
        <f aca="true" t="shared" si="1" ref="E6:E22">IF(D6&lt;&gt;"",DATEDIF(D6,DATEVALUE("2018/4/1"),"Y"),"")</f>
      </c>
      <c r="F6" s="28"/>
      <c r="G6" s="29"/>
      <c r="H6" s="15"/>
      <c r="I6" s="12"/>
      <c r="J6" s="35"/>
      <c r="K6" s="12"/>
      <c r="L6" s="26">
        <f t="shared" si="0"/>
      </c>
      <c r="M6" s="12"/>
    </row>
    <row r="7" spans="1:13" s="3" customFormat="1" ht="21.75" customHeight="1">
      <c r="A7" s="9"/>
      <c r="B7" s="22"/>
      <c r="C7" s="9"/>
      <c r="D7" s="22"/>
      <c r="E7" s="4">
        <f t="shared" si="1"/>
      </c>
      <c r="F7" s="33"/>
      <c r="G7" s="31"/>
      <c r="H7" s="14"/>
      <c r="I7" s="9"/>
      <c r="J7" s="34"/>
      <c r="K7" s="23"/>
      <c r="L7" s="27">
        <f t="shared" si="0"/>
      </c>
      <c r="M7" s="9"/>
    </row>
    <row r="8" spans="1:13" s="3" customFormat="1" ht="21.75" customHeight="1">
      <c r="A8" s="4"/>
      <c r="B8" s="4"/>
      <c r="C8" s="9"/>
      <c r="D8" s="25"/>
      <c r="E8" s="4">
        <f t="shared" si="1"/>
      </c>
      <c r="F8" s="28"/>
      <c r="G8" s="29"/>
      <c r="H8" s="15"/>
      <c r="I8" s="12"/>
      <c r="J8" s="35"/>
      <c r="K8" s="12"/>
      <c r="L8" s="26">
        <f t="shared" si="0"/>
      </c>
      <c r="M8" s="12"/>
    </row>
    <row r="9" spans="1:13" s="3" customFormat="1" ht="21.75" customHeight="1">
      <c r="A9" s="4"/>
      <c r="B9" s="4"/>
      <c r="C9" s="9"/>
      <c r="D9" s="17"/>
      <c r="E9" s="4">
        <f t="shared" si="1"/>
      </c>
      <c r="F9" s="28"/>
      <c r="G9" s="29"/>
      <c r="H9" s="14"/>
      <c r="I9" s="9"/>
      <c r="J9" s="34"/>
      <c r="K9" s="9"/>
      <c r="L9" s="27">
        <f t="shared" si="0"/>
      </c>
      <c r="M9" s="9"/>
    </row>
    <row r="10" spans="1:13" s="3" customFormat="1" ht="21.75" customHeight="1">
      <c r="A10" s="4"/>
      <c r="B10" s="4"/>
      <c r="C10" s="9"/>
      <c r="D10" s="17"/>
      <c r="E10" s="4">
        <f t="shared" si="1"/>
      </c>
      <c r="F10" s="28"/>
      <c r="G10" s="29"/>
      <c r="H10" s="15"/>
      <c r="I10" s="12"/>
      <c r="J10" s="35"/>
      <c r="K10" s="24"/>
      <c r="L10" s="26">
        <f t="shared" si="0"/>
      </c>
      <c r="M10" s="12"/>
    </row>
    <row r="11" spans="1:13" s="3" customFormat="1" ht="21.75" customHeight="1">
      <c r="A11" s="4"/>
      <c r="B11" s="4"/>
      <c r="C11" s="9"/>
      <c r="D11" s="17"/>
      <c r="E11" s="4">
        <f t="shared" si="1"/>
      </c>
      <c r="F11" s="28"/>
      <c r="G11" s="29"/>
      <c r="H11" s="14"/>
      <c r="I11" s="9"/>
      <c r="J11" s="34"/>
      <c r="K11" s="9"/>
      <c r="L11" s="27">
        <f t="shared" si="0"/>
      </c>
      <c r="M11" s="9"/>
    </row>
    <row r="12" spans="1:13" s="3" customFormat="1" ht="21.75" customHeight="1">
      <c r="A12" s="4"/>
      <c r="B12" s="4"/>
      <c r="C12" s="9"/>
      <c r="D12" s="17"/>
      <c r="E12" s="4">
        <f t="shared" si="1"/>
      </c>
      <c r="F12" s="28"/>
      <c r="G12" s="29"/>
      <c r="H12" s="15"/>
      <c r="I12" s="12"/>
      <c r="J12" s="35"/>
      <c r="K12" s="12"/>
      <c r="L12" s="26">
        <f t="shared" si="0"/>
      </c>
      <c r="M12" s="12"/>
    </row>
    <row r="13" spans="1:13" s="3" customFormat="1" ht="21.75" customHeight="1">
      <c r="A13" s="4"/>
      <c r="B13" s="22"/>
      <c r="C13" s="9"/>
      <c r="D13" s="17"/>
      <c r="E13" s="4">
        <f t="shared" si="1"/>
      </c>
      <c r="F13" s="28"/>
      <c r="G13" s="29"/>
      <c r="H13" s="14"/>
      <c r="I13" s="9"/>
      <c r="J13" s="34"/>
      <c r="K13" s="9"/>
      <c r="L13" s="27">
        <f t="shared" si="0"/>
      </c>
      <c r="M13" s="9"/>
    </row>
    <row r="14" spans="1:13" s="3" customFormat="1" ht="21.75" customHeight="1">
      <c r="A14" s="4"/>
      <c r="B14" s="4"/>
      <c r="C14" s="9">
        <f aca="true" t="shared" si="2" ref="C14:C22">IF(B14&lt;&gt;"",DATEDIF(B14,DATEVALUE("2011/4/1"),"Y"),"")</f>
      </c>
      <c r="D14" s="17"/>
      <c r="E14" s="4">
        <f t="shared" si="1"/>
      </c>
      <c r="F14" s="28"/>
      <c r="G14" s="29"/>
      <c r="H14" s="15"/>
      <c r="I14" s="12"/>
      <c r="J14" s="35"/>
      <c r="K14" s="12"/>
      <c r="L14" s="26">
        <f t="shared" si="0"/>
      </c>
      <c r="M14" s="12"/>
    </row>
    <row r="15" spans="1:13" s="3" customFormat="1" ht="21.75" customHeight="1">
      <c r="A15" s="4"/>
      <c r="B15" s="4"/>
      <c r="C15" s="9">
        <f t="shared" si="2"/>
      </c>
      <c r="D15" s="17"/>
      <c r="E15" s="4">
        <f t="shared" si="1"/>
      </c>
      <c r="F15" s="28"/>
      <c r="G15" s="29"/>
      <c r="H15" s="14"/>
      <c r="I15" s="9"/>
      <c r="J15" s="34"/>
      <c r="K15" s="9"/>
      <c r="L15" s="27">
        <f t="shared" si="0"/>
      </c>
      <c r="M15" s="9"/>
    </row>
    <row r="16" spans="1:13" s="3" customFormat="1" ht="21.75" customHeight="1">
      <c r="A16" s="4"/>
      <c r="B16" s="4"/>
      <c r="C16" s="9">
        <f t="shared" si="2"/>
      </c>
      <c r="D16" s="17"/>
      <c r="E16" s="4">
        <f t="shared" si="1"/>
      </c>
      <c r="F16" s="28"/>
      <c r="G16" s="29"/>
      <c r="H16" s="15"/>
      <c r="I16" s="12"/>
      <c r="J16" s="35"/>
      <c r="K16" s="12"/>
      <c r="L16" s="26">
        <f t="shared" si="0"/>
      </c>
      <c r="M16" s="12"/>
    </row>
    <row r="17" spans="1:13" s="3" customFormat="1" ht="21.75" customHeight="1">
      <c r="A17" s="4"/>
      <c r="B17" s="4"/>
      <c r="C17" s="9">
        <f t="shared" si="2"/>
      </c>
      <c r="D17" s="4"/>
      <c r="E17" s="4">
        <f t="shared" si="1"/>
      </c>
      <c r="F17" s="33"/>
      <c r="G17" s="31"/>
      <c r="H17" s="14"/>
      <c r="I17" s="9"/>
      <c r="J17" s="34"/>
      <c r="K17" s="9"/>
      <c r="L17" s="27">
        <f t="shared" si="0"/>
      </c>
      <c r="M17" s="9"/>
    </row>
    <row r="18" spans="1:13" s="3" customFormat="1" ht="21.75" customHeight="1">
      <c r="A18" s="4"/>
      <c r="B18" s="4"/>
      <c r="C18" s="9">
        <f t="shared" si="2"/>
      </c>
      <c r="D18" s="17"/>
      <c r="E18" s="4">
        <f t="shared" si="1"/>
      </c>
      <c r="F18" s="28"/>
      <c r="G18" s="29"/>
      <c r="H18" s="15"/>
      <c r="I18" s="12"/>
      <c r="J18" s="35"/>
      <c r="K18" s="12"/>
      <c r="L18" s="26">
        <f t="shared" si="0"/>
      </c>
      <c r="M18" s="12"/>
    </row>
    <row r="19" spans="1:13" s="3" customFormat="1" ht="21.75" customHeight="1">
      <c r="A19" s="4"/>
      <c r="B19" s="4"/>
      <c r="C19" s="9">
        <f t="shared" si="2"/>
      </c>
      <c r="D19" s="17"/>
      <c r="E19" s="4">
        <f t="shared" si="1"/>
      </c>
      <c r="F19" s="28"/>
      <c r="G19" s="29"/>
      <c r="H19" s="14"/>
      <c r="I19" s="9"/>
      <c r="J19" s="34"/>
      <c r="K19" s="9"/>
      <c r="L19" s="27">
        <f t="shared" si="0"/>
      </c>
      <c r="M19" s="9"/>
    </row>
    <row r="20" spans="1:13" s="3" customFormat="1" ht="21.75" customHeight="1">
      <c r="A20" s="4"/>
      <c r="B20" s="4"/>
      <c r="C20" s="9">
        <f t="shared" si="2"/>
      </c>
      <c r="D20" s="17"/>
      <c r="E20" s="4">
        <f t="shared" si="1"/>
      </c>
      <c r="F20" s="28"/>
      <c r="G20" s="29"/>
      <c r="H20" s="15"/>
      <c r="I20" s="12"/>
      <c r="J20" s="35"/>
      <c r="K20" s="12"/>
      <c r="L20" s="26">
        <f t="shared" si="0"/>
      </c>
      <c r="M20" s="12"/>
    </row>
    <row r="21" spans="1:13" s="3" customFormat="1" ht="21.75" customHeight="1">
      <c r="A21" s="4"/>
      <c r="B21" s="4"/>
      <c r="C21" s="4">
        <f t="shared" si="2"/>
      </c>
      <c r="D21" s="17"/>
      <c r="E21" s="4">
        <f t="shared" si="1"/>
      </c>
      <c r="F21" s="28"/>
      <c r="G21" s="29"/>
      <c r="H21" s="14"/>
      <c r="I21" s="9"/>
      <c r="J21" s="34"/>
      <c r="K21" s="9"/>
      <c r="L21" s="27">
        <f t="shared" si="0"/>
      </c>
      <c r="M21" s="9"/>
    </row>
    <row r="22" spans="1:13" s="3" customFormat="1" ht="21.75" customHeight="1">
      <c r="A22" s="4"/>
      <c r="B22" s="4"/>
      <c r="C22" s="4">
        <f t="shared" si="2"/>
      </c>
      <c r="D22" s="25"/>
      <c r="E22" s="4">
        <f t="shared" si="1"/>
      </c>
      <c r="F22" s="28"/>
      <c r="G22" s="29"/>
      <c r="H22" s="15"/>
      <c r="I22" s="12"/>
      <c r="J22" s="35"/>
      <c r="K22" s="12"/>
      <c r="L22" s="26">
        <f t="shared" si="0"/>
      </c>
      <c r="M22" s="12"/>
    </row>
    <row r="23" spans="1:13" s="3" customFormat="1" ht="15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s="3" customFormat="1" ht="15.75" customHeight="1">
      <c r="A24" s="2" t="s">
        <v>7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16" t="s">
        <v>21</v>
      </c>
    </row>
    <row r="25" spans="1:13" s="3" customFormat="1" ht="15.75" customHeight="1">
      <c r="A25" s="2" t="s">
        <v>19</v>
      </c>
      <c r="B25" s="2" t="s">
        <v>25</v>
      </c>
      <c r="C25" s="8">
        <f>IF(COUNTA(A5:A16,A17:A22)=0,"",COUNTA(A5:A16,A17:A22))</f>
      </c>
      <c r="D25" s="2" t="s">
        <v>15</v>
      </c>
      <c r="E25" s="2"/>
      <c r="F25" s="13">
        <f>IF(C25="","",800*C25)</f>
      </c>
      <c r="G25" s="11" t="s">
        <v>8</v>
      </c>
      <c r="I25" s="2"/>
      <c r="J25" s="2"/>
      <c r="K25" s="2"/>
      <c r="L25" s="2"/>
      <c r="M25" s="2"/>
    </row>
    <row r="26" spans="1:13" s="3" customFormat="1" ht="15.75" customHeight="1">
      <c r="A26" s="2"/>
      <c r="B26" s="2" t="s">
        <v>26</v>
      </c>
      <c r="C26" s="8">
        <f>IF(COUNTA(H5:H16,H17:H22)/2=0,"",COUNTA(H5:H16,H17:H22)/2)</f>
      </c>
      <c r="D26" s="2" t="s">
        <v>16</v>
      </c>
      <c r="E26" s="2"/>
      <c r="F26" s="10">
        <f>IF(C26="","",1600*C26)</f>
      </c>
      <c r="G26" s="11" t="s">
        <v>8</v>
      </c>
      <c r="H26" s="2" t="s">
        <v>9</v>
      </c>
      <c r="J26" s="2"/>
      <c r="K26" s="2"/>
      <c r="L26" s="2"/>
      <c r="M26" s="2"/>
    </row>
    <row r="27" spans="1:13" s="3" customFormat="1" ht="15.75" customHeight="1">
      <c r="A27" s="2"/>
      <c r="B27" s="2"/>
      <c r="C27" s="2"/>
      <c r="D27" s="2"/>
      <c r="E27" s="2"/>
      <c r="F27" s="2"/>
      <c r="H27" s="2"/>
      <c r="I27" s="2"/>
      <c r="J27" s="2"/>
      <c r="K27" s="2"/>
      <c r="L27" s="2"/>
      <c r="M27" s="2"/>
    </row>
    <row r="28" spans="1:13" s="3" customFormat="1" ht="15.75" customHeight="1">
      <c r="A28" s="2" t="s">
        <v>12</v>
      </c>
      <c r="B28" s="2"/>
      <c r="C28" s="2"/>
      <c r="D28" s="2"/>
      <c r="E28" s="2"/>
      <c r="G28" s="2"/>
      <c r="H28" s="8" t="s">
        <v>11</v>
      </c>
      <c r="I28" s="2"/>
      <c r="J28" s="2"/>
      <c r="K28" s="2"/>
      <c r="L28" s="2"/>
      <c r="M28" s="2"/>
    </row>
    <row r="29" spans="1:13" s="3" customFormat="1" ht="15.75" customHeight="1">
      <c r="A29" s="2" t="s">
        <v>13</v>
      </c>
      <c r="B29" s="2"/>
      <c r="C29" s="2"/>
      <c r="D29" s="2"/>
      <c r="E29" s="2"/>
      <c r="G29" s="2"/>
      <c r="H29" s="8" t="s">
        <v>10</v>
      </c>
      <c r="I29" s="2"/>
      <c r="J29" s="2"/>
      <c r="K29" s="2" t="s">
        <v>14</v>
      </c>
      <c r="L29" s="2"/>
      <c r="M29" s="2"/>
    </row>
    <row r="30" spans="1:13" s="3" customFormat="1" ht="15.75" customHeight="1">
      <c r="A30" s="2"/>
      <c r="B30" s="2"/>
      <c r="C30" s="2"/>
      <c r="D30" s="2"/>
      <c r="E30" s="2"/>
      <c r="F30" s="2"/>
      <c r="G30" s="2"/>
      <c r="H30" s="8" t="s">
        <v>17</v>
      </c>
      <c r="I30" s="2"/>
      <c r="J30" s="2"/>
      <c r="K30" s="2"/>
      <c r="L30" s="2"/>
      <c r="M30" s="16"/>
    </row>
    <row r="31" spans="1:13" s="3" customFormat="1" ht="15.75" customHeight="1">
      <c r="A31" s="2"/>
      <c r="B31" s="2"/>
      <c r="C31" s="2"/>
      <c r="D31" s="2"/>
      <c r="E31" s="2"/>
      <c r="F31" s="2"/>
      <c r="G31" s="2"/>
      <c r="H31" s="8" t="s">
        <v>18</v>
      </c>
      <c r="I31" s="2"/>
      <c r="J31" s="2"/>
      <c r="K31" s="2"/>
      <c r="L31" s="2"/>
      <c r="M31" s="2"/>
    </row>
    <row r="32" spans="1:13" s="3" customFormat="1" ht="15.75" customHeight="1">
      <c r="A32" s="2"/>
      <c r="B32" s="2"/>
      <c r="C32" s="2"/>
      <c r="D32" s="2"/>
      <c r="E32" s="2"/>
      <c r="F32" s="2"/>
      <c r="G32" s="2"/>
      <c r="I32" s="2"/>
      <c r="J32" s="2"/>
      <c r="K32" s="2"/>
      <c r="L32" s="2"/>
      <c r="M32" s="2"/>
    </row>
    <row r="33" spans="1:13" s="3" customFormat="1" ht="19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s="3" customFormat="1" ht="19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s="3" customFormat="1" ht="19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s="3" customFormat="1" ht="14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s="3" customFormat="1" ht="14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s="3" customFormat="1" ht="14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s="3" customFormat="1" ht="14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s="3" customFormat="1" ht="14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s="3" customFormat="1" ht="14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s="3" customFormat="1" ht="14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s="3" customFormat="1" ht="14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s="3" customFormat="1" ht="14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s="3" customFormat="1" ht="14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s="3" customFormat="1" ht="14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s="3" customFormat="1" ht="14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s="3" customFormat="1" ht="14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s="3" customFormat="1" ht="14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s="3" customFormat="1" ht="14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s="3" customFormat="1" ht="14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s="3" customFormat="1" ht="14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s="3" customFormat="1" ht="14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s="3" customFormat="1" ht="14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s="3" customFormat="1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s="3" customFormat="1" ht="14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s="3" customFormat="1" ht="14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s="3" customFormat="1" ht="14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s="3" customFormat="1" ht="14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s="3" customFormat="1" ht="14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s="3" customFormat="1" ht="14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s="3" customFormat="1" ht="14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s="3" customFormat="1" ht="14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s="3" customFormat="1" ht="14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s="3" customFormat="1" ht="14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s="3" customFormat="1" ht="14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s="3" customFormat="1" ht="14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s="3" customFormat="1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s="3" customFormat="1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s="3" customFormat="1" ht="14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s="3" customFormat="1" ht="14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s="3" customFormat="1" ht="14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s="3" customFormat="1" ht="14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s="3" customFormat="1" ht="14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s="3" customFormat="1" ht="14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s="3" customFormat="1" ht="14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s="3" customFormat="1" ht="14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s="3" customFormat="1" ht="14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</sheetData>
  <sheetProtection/>
  <mergeCells count="29">
    <mergeCell ref="J11:J12"/>
    <mergeCell ref="A1:M1"/>
    <mergeCell ref="F9:G9"/>
    <mergeCell ref="F10:G10"/>
    <mergeCell ref="F4:G4"/>
    <mergeCell ref="F5:G5"/>
    <mergeCell ref="F6:G6"/>
    <mergeCell ref="J5:J6"/>
    <mergeCell ref="J9:J10"/>
    <mergeCell ref="F7:G7"/>
    <mergeCell ref="F20:G20"/>
    <mergeCell ref="F21:G21"/>
    <mergeCell ref="F11:G11"/>
    <mergeCell ref="F16:G16"/>
    <mergeCell ref="F17:G17"/>
    <mergeCell ref="F12:G12"/>
    <mergeCell ref="F15:G15"/>
    <mergeCell ref="F13:G13"/>
    <mergeCell ref="F14:G14"/>
    <mergeCell ref="J7:J8"/>
    <mergeCell ref="F8:G8"/>
    <mergeCell ref="F22:G22"/>
    <mergeCell ref="J15:J16"/>
    <mergeCell ref="J17:J18"/>
    <mergeCell ref="J19:J20"/>
    <mergeCell ref="J21:J22"/>
    <mergeCell ref="F18:G18"/>
    <mergeCell ref="F19:G19"/>
    <mergeCell ref="J13:J14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23" sqref="R23"/>
    </sheetView>
  </sheetViews>
  <sheetFormatPr defaultColWidth="9.00390625" defaultRowHeight="13.5"/>
  <sheetData/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テクノ</dc:creator>
  <cp:keywords/>
  <dc:description/>
  <cp:lastModifiedBy>西大寺中学校 教育職員室用PC049</cp:lastModifiedBy>
  <cp:lastPrinted>2016-03-15T08:33:51Z</cp:lastPrinted>
  <dcterms:created xsi:type="dcterms:W3CDTF">2005-10-06T03:31:25Z</dcterms:created>
  <dcterms:modified xsi:type="dcterms:W3CDTF">2018-03-12T06:59:05Z</dcterms:modified>
  <cp:category/>
  <cp:version/>
  <cp:contentType/>
  <cp:contentStatus/>
</cp:coreProperties>
</file>